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/>
  <c r="C3"/>
  <c r="F3" s="1"/>
  <c r="D3"/>
  <c r="E3"/>
  <c r="B5"/>
  <c r="C5"/>
  <c r="F5" s="1"/>
  <c r="D5"/>
  <c r="E5"/>
  <c r="B4"/>
  <c r="C4"/>
  <c r="F4" s="1"/>
  <c r="D4"/>
  <c r="E4"/>
  <c r="G4"/>
  <c r="B6"/>
  <c r="C6"/>
  <c r="F6" s="1"/>
  <c r="D6"/>
  <c r="E6"/>
  <c r="B7"/>
  <c r="C7"/>
  <c r="F7" s="1"/>
  <c r="D7"/>
  <c r="E7"/>
  <c r="B9"/>
  <c r="C9"/>
  <c r="F9" s="1"/>
  <c r="D9"/>
  <c r="E9"/>
  <c r="B8"/>
  <c r="C8"/>
  <c r="F8" s="1"/>
  <c r="D8"/>
  <c r="E8"/>
  <c r="B10"/>
  <c r="C10"/>
  <c r="F10" s="1"/>
  <c r="D10"/>
  <c r="E10"/>
  <c r="B11"/>
  <c r="C11"/>
  <c r="F11" s="1"/>
  <c r="D11"/>
  <c r="E11"/>
  <c r="G8" l="1"/>
  <c r="G3"/>
  <c r="G11"/>
  <c r="G7"/>
  <c r="G10"/>
  <c r="G9"/>
  <c r="G6"/>
  <c r="G5"/>
  <c r="B12" l="1"/>
  <c r="C12"/>
  <c r="F12" s="1"/>
  <c r="D12"/>
  <c r="B13"/>
  <c r="C13"/>
  <c r="D13"/>
  <c r="B14"/>
  <c r="C14"/>
  <c r="F14" s="1"/>
  <c r="D14"/>
  <c r="B15"/>
  <c r="C15"/>
  <c r="D15"/>
  <c r="B16"/>
  <c r="C16"/>
  <c r="F16" s="1"/>
  <c r="D16"/>
  <c r="B17"/>
  <c r="C17"/>
  <c r="D17"/>
  <c r="B18"/>
  <c r="C18"/>
  <c r="F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12"/>
  <c r="G12"/>
  <c r="E13"/>
  <c r="F13"/>
  <c r="G13"/>
  <c r="E14"/>
  <c r="G14"/>
  <c r="E15"/>
  <c r="F15"/>
  <c r="G15"/>
  <c r="E16"/>
  <c r="G16"/>
  <c r="E17"/>
  <c r="F17"/>
  <c r="G17"/>
  <c r="E18"/>
  <c r="G18"/>
  <c r="H5" l="1"/>
  <c r="H18"/>
  <c r="H16"/>
  <c r="H14"/>
  <c r="H12"/>
  <c r="H10"/>
  <c r="H9"/>
  <c r="H6"/>
  <c r="H3"/>
  <c r="H17"/>
  <c r="H15"/>
  <c r="H13"/>
  <c r="H11"/>
  <c r="H8"/>
  <c r="H7"/>
  <c r="H4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<sst xmlns="http://schemas.openxmlformats.org/spreadsheetml/2006/main" count="90" uniqueCount="45">
  <si>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</si>
  <si>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</si>
  <si>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</si>
  <si>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</si>
  <si>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</si>
  <si>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</si>
  <si>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</si>
  <si>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</si>
  <si>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</si>
  <si>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</si>
  <si>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</si>
  <si>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</si>
  <si>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</si>
  <si>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</si>
  <si>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</si>
  <si>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</si>
  <si>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MAXI</t>
  </si>
  <si>
    <t>Adrian Księżyc</t>
  </si>
  <si>
    <t>nz</t>
  </si>
  <si>
    <t>15:12.59</t>
  </si>
  <si>
    <t>Natan Cudnowski</t>
  </si>
  <si>
    <t>15:28.51</t>
  </si>
  <si>
    <t>Leon Bauerek</t>
  </si>
  <si>
    <t>15:31.60</t>
  </si>
  <si>
    <t>Krzysztof Książek</t>
  </si>
  <si>
    <t>15:48.77</t>
  </si>
  <si>
    <t>Nina Brańczyk</t>
  </si>
  <si>
    <t>15:22.35</t>
  </si>
  <si>
    <t>Łukasz Bukowski</t>
  </si>
  <si>
    <t>15:35.45</t>
  </si>
  <si>
    <t>Alan Pabiasz</t>
  </si>
  <si>
    <t>15:28.39</t>
  </si>
  <si>
    <t>Sebastia Czernia</t>
  </si>
  <si>
    <t>15:42.13</t>
  </si>
  <si>
    <t>Tymon Sichma</t>
  </si>
  <si>
    <t>15:23.66</t>
  </si>
  <si>
    <t>15:34.09</t>
  </si>
  <si>
    <t>15:44.85</t>
  </si>
  <si>
    <t>15:49.84</t>
  </si>
  <si>
    <t>15:50.75</t>
  </si>
  <si>
    <t>16:10.82</t>
  </si>
  <si>
    <t>15:53.92</t>
  </si>
  <si>
    <t>16:05.27</t>
  </si>
  <si>
    <t>16:17.20</t>
  </si>
  <si>
    <t>15:51.71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</si>
</sst>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1" sqref="A1:H11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16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25</v>
      </c>
      <c r="C3" s="9">
        <f>RACE1!C3</f>
        <v>25</v>
      </c>
      <c r="D3" s="9" t="str">
        <f>RACE1!D3</f>
        <v>Adrian Księżyc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0</v>
      </c>
      <c r="H3" s="3">
        <f>SUM(E3:G3)</f>
        <v>50</v>
      </c>
    </row>
    <row r="4" spans="1:8">
      <c r="A4" s="3">
        <v>2</v>
      </c>
      <c r="B4" s="9">
        <f>RACE1!B5</f>
        <v>16</v>
      </c>
      <c r="C4" s="9">
        <f>RACE1!C5</f>
        <v>10</v>
      </c>
      <c r="D4" s="9" t="str">
        <f>RACE1!D5</f>
        <v>Leon Bauerek</v>
      </c>
      <c r="E4" s="8">
        <f>IFERROR(VLOOKUP($C4,RACE1!$C$3:$H$42,6,),0)</f>
        <v>20</v>
      </c>
      <c r="F4" s="8">
        <f>IFERROR(VLOOKUP($C4,RACE2!$C$3:$H$42,6,),0)</f>
        <v>22</v>
      </c>
      <c r="G4" s="8">
        <f>IFERROR(VLOOKUP($C4,RACE3!$C$3:$H$42,6,),0)</f>
        <v>0</v>
      </c>
      <c r="H4" s="3">
        <f>SUM(E4:G4)</f>
        <v>42</v>
      </c>
    </row>
    <row r="5" spans="1:8">
      <c r="A5" s="3">
        <v>3</v>
      </c>
      <c r="B5" s="9">
        <f>RACE1!B4</f>
        <v>79</v>
      </c>
      <c r="C5" s="9">
        <f>RACE1!C4</f>
        <v>50</v>
      </c>
      <c r="D5" s="9" t="str">
        <f>RACE1!D4</f>
        <v>Natan Cudnowski</v>
      </c>
      <c r="E5" s="8">
        <f>IFERROR(VLOOKUP($C5,RACE1!$C$3:$H$42,6,),0)</f>
        <v>22</v>
      </c>
      <c r="F5" s="8">
        <f>IFERROR(VLOOKUP($C5,RACE2!$C$3:$H$42,6,),0)</f>
        <v>18</v>
      </c>
      <c r="G5" s="8">
        <f>IFERROR(VLOOKUP($C5,RACE3!$C$3:$H$42,6,),0)</f>
        <v>0</v>
      </c>
      <c r="H5" s="3">
        <f>SUM(E5:G5)</f>
        <v>40</v>
      </c>
    </row>
    <row r="6" spans="1:8">
      <c r="A6" s="1">
        <v>4</v>
      </c>
      <c r="B6" s="9">
        <f>RACE1!B6</f>
        <v>35</v>
      </c>
      <c r="C6" s="9">
        <f>RACE1!C6</f>
        <v>35</v>
      </c>
      <c r="D6" s="9" t="str">
        <f>RACE1!D6</f>
        <v>Krzysztof Książek</v>
      </c>
      <c r="E6" s="8">
        <f>IFERROR(VLOOKUP($C6,RACE1!$C$3:$H$42,6,),0)</f>
        <v>18</v>
      </c>
      <c r="F6" s="8">
        <f>IFERROR(VLOOKUP($C6,RACE2!$C$3:$H$42,6,),0)</f>
        <v>20</v>
      </c>
      <c r="G6" s="8">
        <f>IFERROR(VLOOKUP($C6,RACE3!$C$3:$H$42,6,),0)</f>
        <v>0</v>
      </c>
      <c r="H6" s="3">
        <f>SUM(E6:G6)</f>
        <v>38</v>
      </c>
    </row>
    <row r="7" spans="1:8">
      <c r="A7" s="1">
        <v>5</v>
      </c>
      <c r="B7" s="9">
        <f>RACE1!B7</f>
        <v>8</v>
      </c>
      <c r="C7" s="9">
        <f>RACE1!C7</f>
        <v>59</v>
      </c>
      <c r="D7" s="9" t="str">
        <f>RACE1!D7</f>
        <v>Nina Brańczyk</v>
      </c>
      <c r="E7" s="8">
        <f>IFERROR(VLOOKUP($C7,RACE1!$C$3:$H$42,6,),0)</f>
        <v>16</v>
      </c>
      <c r="F7" s="8">
        <f>IFERROR(VLOOKUP($C7,RACE2!$C$3:$H$42,6,),0)</f>
        <v>16</v>
      </c>
      <c r="G7" s="8">
        <f>IFERROR(VLOOKUP($C7,RACE3!$C$3:$H$42,6,),0)</f>
        <v>0</v>
      </c>
      <c r="H7" s="3">
        <f>SUM(E7:G7)</f>
        <v>32</v>
      </c>
    </row>
    <row r="8" spans="1:8">
      <c r="A8" s="3">
        <v>6</v>
      </c>
      <c r="B8" s="9">
        <f>RACE1!B9</f>
        <v>39</v>
      </c>
      <c r="C8" s="9">
        <f>RACE1!C9</f>
        <v>39</v>
      </c>
      <c r="D8" s="9" t="str">
        <f>RACE1!D9</f>
        <v>Alan Pabiasz</v>
      </c>
      <c r="E8" s="8">
        <f>IFERROR(VLOOKUP($C8,RACE1!$C$3:$H$42,6,),0)</f>
        <v>14</v>
      </c>
      <c r="F8" s="8">
        <f>IFERROR(VLOOKUP($C8,RACE2!$C$3:$H$42,6,),0)</f>
        <v>15</v>
      </c>
      <c r="G8" s="8">
        <f>IFERROR(VLOOKUP($C8,RACE3!$C$3:$H$42,6,),0)</f>
        <v>0</v>
      </c>
      <c r="H8" s="3">
        <f>SUM(E8:G8)</f>
        <v>29</v>
      </c>
    </row>
    <row r="9" spans="1:8">
      <c r="A9" s="3">
        <v>7</v>
      </c>
      <c r="B9" s="9">
        <f>RACE1!B8</f>
        <v>28</v>
      </c>
      <c r="C9" s="9">
        <f>RACE1!C8</f>
        <v>28</v>
      </c>
      <c r="D9" s="9" t="str">
        <f>RACE1!D8</f>
        <v>Łukasz Bukowski</v>
      </c>
      <c r="E9" s="8">
        <f>IFERROR(VLOOKUP($C9,RACE1!$C$3:$H$42,6,),0)</f>
        <v>15</v>
      </c>
      <c r="F9" s="8">
        <f>IFERROR(VLOOKUP($C9,RACE2!$C$3:$H$42,6,),0)</f>
        <v>14</v>
      </c>
      <c r="G9" s="8">
        <f>IFERROR(VLOOKUP($C9,RACE3!$C$3:$H$42,6,),0)</f>
        <v>0</v>
      </c>
      <c r="H9" s="3">
        <f>SUM(E9:G9)</f>
        <v>29</v>
      </c>
    </row>
    <row r="10" spans="1:8">
      <c r="A10" s="3">
        <v>8</v>
      </c>
      <c r="B10" s="9">
        <f>RACE1!B10</f>
        <v>94</v>
      </c>
      <c r="C10" s="9">
        <f>RACE1!C10</f>
        <v>11</v>
      </c>
      <c r="D10" s="9" t="str">
        <f>RACE1!D10</f>
        <v>Sebastia Czernia</v>
      </c>
      <c r="E10" s="8">
        <f>IFERROR(VLOOKUP($C10,RACE1!$C$3:$H$42,6,),0)</f>
        <v>13</v>
      </c>
      <c r="F10" s="8">
        <f>IFERROR(VLOOKUP($C10,RACE2!$C$3:$H$42,6,),0)</f>
        <v>13</v>
      </c>
      <c r="G10" s="8">
        <f>IFERROR(VLOOKUP($C10,RACE3!$C$3:$H$42,6,),0)</f>
        <v>0</v>
      </c>
      <c r="H10" s="3">
        <f>SUM(E10:G10)</f>
        <v>26</v>
      </c>
    </row>
    <row r="11" spans="1:8">
      <c r="A11" s="3">
        <v>9</v>
      </c>
      <c r="B11" s="9">
        <f>RACE1!B11</f>
        <v>70</v>
      </c>
      <c r="C11" s="9">
        <f>RACE1!C11</f>
        <v>70</v>
      </c>
      <c r="D11" s="9" t="str">
        <f>RACE1!D11</f>
        <v>Tymon Sichma</v>
      </c>
      <c r="E11" s="8">
        <f>IFERROR(VLOOKUP($C11,RACE1!$C$3:$H$42,6,),0)</f>
        <v>12</v>
      </c>
      <c r="F11" s="8">
        <f>IFERROR(VLOOKUP($C11,RACE2!$C$3:$H$42,6,),0)</f>
        <v>12</v>
      </c>
      <c r="G11" s="8">
        <f>IFERROR(VLOOKUP($C11,RACE3!$C$3:$H$42,6,),0)</f>
        <v>0</v>
      </c>
      <c r="H11" s="3">
        <f>SUM(E11:G11)</f>
        <v>24</v>
      </c>
    </row>
    <row r="12" spans="1:8">
      <c r="A12" s="3">
        <v>10</v>
      </c>
      <c r="B12" s="9">
        <f>RACE1!B12</f>
        <v>0</v>
      </c>
      <c r="C12" s="9">
        <f>RACE1!C12</f>
        <v>0</v>
      </c>
      <c r="D12" s="9">
        <f>RACE1!D12</f>
        <v>0</v>
      </c>
      <c r="E12" s="8">
        <f>IFERROR(VLOOKUP($C12,RACE1!$C$3:$H$42,6,),0)</f>
        <v>0</v>
      </c>
      <c r="F12" s="8">
        <f>IFERROR(VLOOKUP($C12,RACE2!$C$3:$H$42,6,),0)</f>
        <v>0</v>
      </c>
      <c r="G12" s="8">
        <f>IFERROR(VLOOKUP($C12,RACE3!$C$3:$H$42,6,),0)</f>
        <v>0</v>
      </c>
      <c r="H12" s="3">
        <f>SUM(E12:G12)</f>
        <v>0</v>
      </c>
    </row>
    <row r="13" spans="1:8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>SUM(E13:G13)</f>
        <v>0</v>
      </c>
    </row>
    <row r="14" spans="1:8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>SUM(E14:G14)</f>
        <v>0</v>
      </c>
    </row>
    <row r="15" spans="1:8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>SUM(E15:G15)</f>
        <v>0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>SUM(E16:G16)</f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>SUM(E17:G17)</f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>SUM(E18:G18)</f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>SUM(E19:G19)</f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>SUM(E20:G20)</f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>SUM(E21:G21)</f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>SUM(E22:G22)</f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>SUM(E23:G23)</f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>SUM(E24:G24)</f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>SUM(E25:G25)</f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>SUM(E26:G26)</f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>SUM(E27:G27)</f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>SUM(E28:G28)</f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>SUM(E29:G29)</f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>SUM(E30:G30)</f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>SUM(E31:G31)</f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>SUM(E32:G32)</f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>SUM(E33:G33)</f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>SUM(E34:G34)</f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>SUM(E35:G35)</f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>SUM(E36:G36)</f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>SUM(E37:G37)</f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>SUM(E38:G38)</f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>SUM(E39:G39)</f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>SUM(E40:G40)</f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>SUM(E41:G41)</f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F17" sqref="F17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3">
        <v>1</v>
      </c>
      <c r="B3" s="3">
        <v>25</v>
      </c>
      <c r="C3" s="3">
        <v>25</v>
      </c>
      <c r="D3" s="3" t="s">
        <v>17</v>
      </c>
      <c r="E3" s="3" t="s">
        <v>18</v>
      </c>
      <c r="F3" s="3">
        <v>14</v>
      </c>
      <c r="G3" s="3" t="s">
        <v>19</v>
      </c>
      <c r="H3" s="3">
        <v>25</v>
      </c>
    </row>
    <row r="4" spans="1:8">
      <c r="A4" s="3">
        <v>2</v>
      </c>
      <c r="B4" s="3">
        <v>79</v>
      </c>
      <c r="C4" s="3">
        <v>50</v>
      </c>
      <c r="D4" s="3" t="s">
        <v>20</v>
      </c>
      <c r="E4" s="3" t="s">
        <v>18</v>
      </c>
      <c r="F4" s="3">
        <v>14</v>
      </c>
      <c r="G4" s="3" t="s">
        <v>21</v>
      </c>
      <c r="H4" s="3">
        <v>22</v>
      </c>
    </row>
    <row r="5" spans="1:8">
      <c r="A5" s="3">
        <v>3</v>
      </c>
      <c r="B5" s="3">
        <v>16</v>
      </c>
      <c r="C5" s="3">
        <v>10</v>
      </c>
      <c r="D5" s="3" t="s">
        <v>22</v>
      </c>
      <c r="E5" s="3" t="s">
        <v>18</v>
      </c>
      <c r="F5" s="3">
        <v>14</v>
      </c>
      <c r="G5" s="3" t="s">
        <v>23</v>
      </c>
      <c r="H5" s="3">
        <v>20</v>
      </c>
    </row>
    <row r="6" spans="1:8">
      <c r="A6" s="3">
        <v>4</v>
      </c>
      <c r="B6" s="3">
        <v>35</v>
      </c>
      <c r="C6" s="3">
        <v>35</v>
      </c>
      <c r="D6" s="3" t="s">
        <v>24</v>
      </c>
      <c r="E6" s="3" t="s">
        <v>18</v>
      </c>
      <c r="F6" s="3">
        <v>14</v>
      </c>
      <c r="G6" s="3" t="s">
        <v>25</v>
      </c>
      <c r="H6" s="3">
        <v>18</v>
      </c>
    </row>
    <row r="7" spans="1:8">
      <c r="A7" s="3">
        <v>5</v>
      </c>
      <c r="B7" s="3">
        <v>8</v>
      </c>
      <c r="C7" s="3">
        <v>59</v>
      </c>
      <c r="D7" s="3" t="s">
        <v>26</v>
      </c>
      <c r="E7" s="3" t="s">
        <v>18</v>
      </c>
      <c r="F7" s="3">
        <v>13</v>
      </c>
      <c r="G7" s="3" t="s">
        <v>27</v>
      </c>
      <c r="H7" s="3">
        <v>16</v>
      </c>
    </row>
    <row r="8" spans="1:8">
      <c r="A8" s="3">
        <v>6</v>
      </c>
      <c r="B8" s="3">
        <v>28</v>
      </c>
      <c r="C8" s="3">
        <v>28</v>
      </c>
      <c r="D8" s="3" t="s">
        <v>28</v>
      </c>
      <c r="E8" s="3" t="s">
        <v>18</v>
      </c>
      <c r="F8" s="3">
        <v>13</v>
      </c>
      <c r="G8" s="3" t="s">
        <v>29</v>
      </c>
      <c r="H8" s="3">
        <v>15</v>
      </c>
    </row>
    <row r="9" spans="1:8">
      <c r="A9" s="3">
        <v>7</v>
      </c>
      <c r="B9" s="3">
        <v>39</v>
      </c>
      <c r="C9" s="3">
        <v>39</v>
      </c>
      <c r="D9" s="3" t="s">
        <v>30</v>
      </c>
      <c r="E9" s="3" t="s">
        <v>18</v>
      </c>
      <c r="F9" s="3">
        <v>12</v>
      </c>
      <c r="G9" s="3" t="s">
        <v>31</v>
      </c>
      <c r="H9" s="3">
        <v>14</v>
      </c>
    </row>
    <row r="10" spans="1:8">
      <c r="A10" s="3">
        <v>8</v>
      </c>
      <c r="B10" s="3">
        <v>94</v>
      </c>
      <c r="C10" s="3">
        <v>11</v>
      </c>
      <c r="D10" s="3" t="s">
        <v>32</v>
      </c>
      <c r="E10" s="3" t="s">
        <v>18</v>
      </c>
      <c r="F10" s="3">
        <v>12</v>
      </c>
      <c r="G10" s="3" t="s">
        <v>33</v>
      </c>
      <c r="H10" s="3">
        <v>13</v>
      </c>
    </row>
    <row r="11" spans="1:8">
      <c r="A11" s="3">
        <v>9</v>
      </c>
      <c r="B11" s="3">
        <v>70</v>
      </c>
      <c r="C11" s="3">
        <v>70</v>
      </c>
      <c r="D11" s="3" t="s">
        <v>34</v>
      </c>
      <c r="E11" s="3" t="s">
        <v>18</v>
      </c>
      <c r="F11" s="3">
        <v>11</v>
      </c>
      <c r="G11" s="3" t="s">
        <v>35</v>
      </c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A3" sqref="A3:G11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1">
        <v>25</v>
      </c>
      <c r="C3" s="1">
        <v>25</v>
      </c>
      <c r="D3" s="1" t="s">
        <v>17</v>
      </c>
      <c r="E3" s="1" t="s">
        <v>18</v>
      </c>
      <c r="F3" s="1">
        <v>15</v>
      </c>
      <c r="G3" s="1" t="s">
        <v>36</v>
      </c>
      <c r="H3" s="3">
        <v>25</v>
      </c>
    </row>
    <row r="4" spans="1:8">
      <c r="A4" s="1">
        <v>2</v>
      </c>
      <c r="B4" s="1">
        <v>16</v>
      </c>
      <c r="C4" s="1">
        <v>10</v>
      </c>
      <c r="D4" s="1" t="s">
        <v>22</v>
      </c>
      <c r="E4" s="1" t="s">
        <v>18</v>
      </c>
      <c r="F4" s="1">
        <v>15</v>
      </c>
      <c r="G4" s="1" t="s">
        <v>37</v>
      </c>
      <c r="H4" s="3">
        <v>22</v>
      </c>
    </row>
    <row r="5" spans="1:8">
      <c r="A5" s="1">
        <v>3</v>
      </c>
      <c r="B5" s="1">
        <v>35</v>
      </c>
      <c r="C5" s="1">
        <v>35</v>
      </c>
      <c r="D5" s="1" t="s">
        <v>24</v>
      </c>
      <c r="E5" s="1" t="s">
        <v>18</v>
      </c>
      <c r="F5" s="1">
        <v>15</v>
      </c>
      <c r="G5" s="1" t="s">
        <v>38</v>
      </c>
      <c r="H5" s="3">
        <v>20</v>
      </c>
    </row>
    <row r="6" spans="1:8">
      <c r="A6" s="1">
        <v>4</v>
      </c>
      <c r="B6" s="1">
        <v>79</v>
      </c>
      <c r="C6" s="1">
        <v>50</v>
      </c>
      <c r="D6" s="1" t="s">
        <v>20</v>
      </c>
      <c r="E6" s="1" t="s">
        <v>18</v>
      </c>
      <c r="F6" s="1">
        <v>15</v>
      </c>
      <c r="G6" s="1" t="s">
        <v>39</v>
      </c>
      <c r="H6" s="3">
        <v>18</v>
      </c>
    </row>
    <row r="7" spans="1:8">
      <c r="A7" s="1">
        <v>5</v>
      </c>
      <c r="B7" s="1">
        <v>8</v>
      </c>
      <c r="C7" s="1">
        <v>59</v>
      </c>
      <c r="D7" s="1" t="s">
        <v>26</v>
      </c>
      <c r="E7" s="1" t="s">
        <v>18</v>
      </c>
      <c r="F7" s="1">
        <v>15</v>
      </c>
      <c r="G7" s="1" t="s">
        <v>40</v>
      </c>
      <c r="H7" s="3">
        <v>16</v>
      </c>
    </row>
    <row r="8" spans="1:8">
      <c r="A8" s="1">
        <v>6</v>
      </c>
      <c r="B8" s="1">
        <v>39</v>
      </c>
      <c r="C8" s="1">
        <v>39</v>
      </c>
      <c r="D8" s="1" t="s">
        <v>30</v>
      </c>
      <c r="E8" s="1" t="s">
        <v>18</v>
      </c>
      <c r="F8" s="1">
        <v>14</v>
      </c>
      <c r="G8" s="1" t="s">
        <v>41</v>
      </c>
      <c r="H8" s="3">
        <v>15</v>
      </c>
    </row>
    <row r="9" spans="1:8">
      <c r="A9" s="1">
        <v>7</v>
      </c>
      <c r="B9" s="1">
        <v>28</v>
      </c>
      <c r="C9" s="1">
        <v>28</v>
      </c>
      <c r="D9" s="1" t="s">
        <v>28</v>
      </c>
      <c r="E9" s="1" t="s">
        <v>18</v>
      </c>
      <c r="F9" s="1">
        <v>14</v>
      </c>
      <c r="G9" s="1" t="s">
        <v>42</v>
      </c>
      <c r="H9" s="3">
        <v>14</v>
      </c>
    </row>
    <row r="10" spans="1:8">
      <c r="A10" s="1">
        <v>8</v>
      </c>
      <c r="B10" s="1">
        <v>94</v>
      </c>
      <c r="C10" s="1">
        <v>11</v>
      </c>
      <c r="D10" s="1" t="s">
        <v>32</v>
      </c>
      <c r="E10" s="1" t="s">
        <v>18</v>
      </c>
      <c r="F10" s="1">
        <v>13</v>
      </c>
      <c r="G10" s="1" t="s">
        <v>43</v>
      </c>
      <c r="H10" s="3">
        <v>13</v>
      </c>
    </row>
    <row r="11" spans="1:8">
      <c r="A11" s="1">
        <v>9</v>
      </c>
      <c r="B11" s="1">
        <v>70</v>
      </c>
      <c r="C11" s="1">
        <v>70</v>
      </c>
      <c r="D11" s="1" t="s">
        <v>34</v>
      </c>
      <c r="E11" s="1" t="s">
        <v>18</v>
      </c>
      <c r="F11" s="1">
        <v>12</v>
      </c>
      <c r="G11" s="1" t="s">
        <v>44</v>
      </c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2026-05-23T12:50:47Z</cp:lastPrinted>
  <dcterms:created xsi:type="dcterms:W3CDTF">2021-04-11T09:28:18Z</dcterms:created>
  <dcterms:modified xsi:type="dcterms:W3CDTF">2026-05-23T12:50:50Z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