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<sst xmlns="http://schemas.openxmlformats.org/spreadsheetml/2006/main" count="75" uniqueCount="35">
  <si>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</si>
  <si>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</si>
  <si>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</si>
  <si>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</si>
  <si>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</si>
  <si>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</si>
  <si>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</si>
  <si>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</si>
  <si>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</si>
  <si>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</si>
  <si>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</si>
  <si>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</si>
  <si>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</si>
  <si>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>RACE 3</t>
  </si>
  <si>
    <t>PUNKTY</t>
  </si>
  <si>
    <t>GENERALKA OPEN</t>
  </si>
  <si>
    <t>Open</t>
  </si>
  <si>
    <t>RACE 2</t>
  </si>
  <si>
    <t>Wojciech Smolarek</t>
  </si>
  <si>
    <t>GKM Buczek</t>
  </si>
  <si>
    <t>09:41.78</t>
  </si>
  <si>
    <t>Krystian Gebel</t>
  </si>
  <si>
    <t>09:48.10</t>
  </si>
  <si>
    <t>Krzysztof Nowak</t>
  </si>
  <si>
    <t>08:43.09</t>
  </si>
  <si>
    <t>Marcel Ciechowski</t>
  </si>
  <si>
    <t>09:53.57</t>
  </si>
  <si>
    <t>09:46.92</t>
  </si>
  <si>
    <t>10:01.44</t>
  </si>
  <si>
    <t>09:02.06</t>
  </si>
  <si>
    <t>03:44.38</t>
  </si>
  <si>
    <t>09:43.72</t>
  </si>
  <si>
    <t>08:44.21</t>
  </si>
  <si>
    <t>08:45.85</t>
  </si>
  <si>
    <t>00:00.00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</si>
</sst>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1" xfId="0" applyFont="1" applyBorder="1"/>
    <xf numFmtId="0" fontId="0" fillId="0" borderId="4" xfId="0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K12" sqref="K12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1" t="s">
        <v>15</v>
      </c>
      <c r="B1" s="11"/>
      <c r="C1" s="11"/>
      <c r="D1" s="11"/>
      <c r="E1" s="11"/>
      <c r="F1" s="11"/>
      <c r="G1" s="11"/>
      <c r="H1" s="11"/>
    </row>
    <row r="2" spans="1:8">
      <c r="A2" s="5" t="s">
        <v>1</v>
      </c>
      <c r="B2" s="6" t="s">
        <v>2</v>
      </c>
      <c r="C2" s="6" t="s">
        <v>3</v>
      </c>
      <c r="D2" s="6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8">
        <f>RACE1!B3</f>
        <v>54</v>
      </c>
      <c r="C3" s="8">
        <f>RACE1!C3</f>
        <v>4</v>
      </c>
      <c r="D3" s="8" t="str">
        <f>RACE1!D3</f>
        <v>Wojciech Smolarek</v>
      </c>
      <c r="E3" s="7">
        <f>IFERROR(VLOOKUP($C3,RACE1!$C$3:$H$42,6,),0)</f>
        <v>25</v>
      </c>
      <c r="F3" s="7">
        <f>IFERROR(VLOOKUP($C3,RACE2!$C$3:$H$42,6,),0)</f>
        <v>25</v>
      </c>
      <c r="G3" s="7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8">
        <f>RACE1!B4</f>
        <v>214</v>
      </c>
      <c r="C4" s="8">
        <f>RACE1!C4</f>
        <v>3</v>
      </c>
      <c r="D4" s="8" t="str">
        <f>RACE1!D4</f>
        <v>Krystian Gebel</v>
      </c>
      <c r="E4" s="7">
        <f>IFERROR(VLOOKUP($C4,RACE1!$C$3:$H$42,6,),0)</f>
        <v>22</v>
      </c>
      <c r="F4" s="7">
        <f>IFERROR(VLOOKUP($C4,RACE2!$C$3:$H$42,6,),0)</f>
        <v>20</v>
      </c>
      <c r="G4" s="7">
        <f>IFERROR(VLOOKUP($C4,RACE3!$C$3:$H$42,6,),0)</f>
        <v>20</v>
      </c>
      <c r="H4" s="2">
        <f t="shared" si="0"/>
        <v>62</v>
      </c>
    </row>
    <row r="5" spans="1:8">
      <c r="A5" s="2">
        <v>3</v>
      </c>
      <c r="B5" s="8">
        <f>RACE1!B5</f>
        <v>22</v>
      </c>
      <c r="C5" s="8">
        <f>RACE1!C5</f>
        <v>2</v>
      </c>
      <c r="D5" s="8" t="str">
        <f>RACE1!D5</f>
        <v>Krzysztof Nowak</v>
      </c>
      <c r="E5" s="7">
        <f>IFERROR(VLOOKUP($C5,RACE1!$C$3:$H$42,6,),0)</f>
        <v>20</v>
      </c>
      <c r="F5" s="7">
        <f>IFERROR(VLOOKUP($C5,RACE2!$C$3:$H$42,6,),0)</f>
        <v>22</v>
      </c>
      <c r="G5" s="7">
        <f>IFERROR(VLOOKUP($C5,RACE3!$C$3:$H$42,6,),0)</f>
        <v>22</v>
      </c>
      <c r="H5" s="2">
        <f t="shared" si="0"/>
        <v>64</v>
      </c>
    </row>
    <row r="6" spans="1:8">
      <c r="A6" s="1">
        <v>4</v>
      </c>
      <c r="B6" s="8">
        <f>RACE1!B6</f>
        <v>172</v>
      </c>
      <c r="C6" s="8">
        <f>RACE1!C6</f>
        <v>5</v>
      </c>
      <c r="D6" s="8" t="str">
        <f>RACE1!D6</f>
        <v>Marcel Ciechowski</v>
      </c>
      <c r="E6" s="7">
        <f>IFERROR(VLOOKUP($C6,RACE1!$C$3:$H$42,6,),0)</f>
        <v>18</v>
      </c>
      <c r="F6" s="7">
        <f>IFERROR(VLOOKUP($C6,RACE2!$C$3:$H$42,6,),0)</f>
        <v>0</v>
      </c>
      <c r="G6" s="7">
        <f>IFERROR(VLOOKUP($C6,RACE3!$C$3:$H$42,6,),0)</f>
        <v>0</v>
      </c>
      <c r="H6" s="2">
        <f t="shared" si="0"/>
        <v>18</v>
      </c>
    </row>
    <row r="7" spans="1:8">
      <c r="A7" s="1">
        <v>5</v>
      </c>
      <c r="B7" s="8">
        <f>RACE1!B7</f>
        <v>0</v>
      </c>
      <c r="C7" s="8">
        <f>RACE1!C7</f>
        <v>0</v>
      </c>
      <c r="D7" s="8">
        <f>RACE1!D7</f>
        <v>0</v>
      </c>
      <c r="E7" s="7">
        <f>IFERROR(VLOOKUP($C7,RACE1!$C$3:$H$42,6,),0)</f>
        <v>0</v>
      </c>
      <c r="F7" s="7">
        <f>IFERROR(VLOOKUP($C7,RACE2!$C$3:$H$42,6,),0)</f>
        <v>0</v>
      </c>
      <c r="G7" s="7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8">
        <f>RACE1!B8</f>
        <v>0</v>
      </c>
      <c r="C8" s="8">
        <f>RACE1!C8</f>
        <v>0</v>
      </c>
      <c r="D8" s="8">
        <f>RACE1!D8</f>
        <v>0</v>
      </c>
      <c r="E8" s="7">
        <f>IFERROR(VLOOKUP($C8,RACE1!$C$3:$H$42,6,),0)</f>
        <v>0</v>
      </c>
      <c r="F8" s="7">
        <f>IFERROR(VLOOKUP($C8,RACE2!$C$3:$H$42,6,),0)</f>
        <v>0</v>
      </c>
      <c r="G8" s="7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8">
        <f>RACE1!B9</f>
        <v>0</v>
      </c>
      <c r="C9" s="8">
        <f>RACE1!C9</f>
        <v>0</v>
      </c>
      <c r="D9" s="8">
        <f>RACE1!D9</f>
        <v>0</v>
      </c>
      <c r="E9" s="7">
        <f>IFERROR(VLOOKUP($C9,RACE1!$C$3:$H$42,6,),0)</f>
        <v>0</v>
      </c>
      <c r="F9" s="7">
        <f>IFERROR(VLOOKUP($C9,RACE2!$C$3:$H$42,6,),0)</f>
        <v>0</v>
      </c>
      <c r="G9" s="7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8">
        <f>RACE1!B10</f>
        <v>0</v>
      </c>
      <c r="C10" s="8">
        <f>RACE1!C10</f>
        <v>0</v>
      </c>
      <c r="D10" s="8">
        <f>RACE1!D10</f>
        <v>0</v>
      </c>
      <c r="E10" s="7">
        <f>IFERROR(VLOOKUP($C10,RACE1!$C$3:$H$42,6,),0)</f>
        <v>0</v>
      </c>
      <c r="F10" s="7">
        <f>IFERROR(VLOOKUP($C10,RACE2!$C$3:$H$42,6,),0)</f>
        <v>0</v>
      </c>
      <c r="G10" s="7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8">
        <f>RACE1!B11</f>
        <v>0</v>
      </c>
      <c r="C11" s="8">
        <f>RACE1!C11</f>
        <v>0</v>
      </c>
      <c r="D11" s="8">
        <f>RACE1!D11</f>
        <v>0</v>
      </c>
      <c r="E11" s="7">
        <f>IFERROR(VLOOKUP($C11,RACE1!$C$3:$H$42,6,),0)</f>
        <v>0</v>
      </c>
      <c r="F11" s="7">
        <f>IFERROR(VLOOKUP($C11,RACE2!$C$3:$H$42,6,),0)</f>
        <v>0</v>
      </c>
      <c r="G11" s="7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8">
        <f>RACE1!B12</f>
        <v>0</v>
      </c>
      <c r="C12" s="8">
        <f>RACE1!C12</f>
        <v>0</v>
      </c>
      <c r="D12" s="8">
        <f>RACE1!D12</f>
        <v>0</v>
      </c>
      <c r="E12" s="7">
        <f>IFERROR(VLOOKUP($C12,RACE1!$C$3:$H$42,6,),0)</f>
        <v>0</v>
      </c>
      <c r="F12" s="7">
        <f>IFERROR(VLOOKUP($C12,RACE2!$C$3:$H$42,6,),0)</f>
        <v>0</v>
      </c>
      <c r="G12" s="7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8">
        <f>RACE1!B13</f>
        <v>0</v>
      </c>
      <c r="C13" s="8">
        <f>RACE1!C13</f>
        <v>0</v>
      </c>
      <c r="D13" s="8">
        <f>RACE1!D13</f>
        <v>0</v>
      </c>
      <c r="E13" s="7">
        <f>IFERROR(VLOOKUP($C13,RACE1!$C$3:$H$42,6,),0)</f>
        <v>0</v>
      </c>
      <c r="F13" s="7">
        <f>IFERROR(VLOOKUP($C13,RACE2!$C$3:$H$42,6,),0)</f>
        <v>0</v>
      </c>
      <c r="G13" s="7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8">
        <f>RACE1!B14</f>
        <v>0</v>
      </c>
      <c r="C14" s="8">
        <f>RACE1!C14</f>
        <v>0</v>
      </c>
      <c r="D14" s="8">
        <f>RACE1!D14</f>
        <v>0</v>
      </c>
      <c r="E14" s="7">
        <f>IFERROR(VLOOKUP($C14,RACE1!$C$3:$H$42,6,),0)</f>
        <v>0</v>
      </c>
      <c r="F14" s="7">
        <f>IFERROR(VLOOKUP($C14,RACE2!$C$3:$H$42,6,),0)</f>
        <v>0</v>
      </c>
      <c r="G14" s="7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8">
        <f>RACE1!B15</f>
        <v>0</v>
      </c>
      <c r="C15" s="8">
        <f>RACE1!C15</f>
        <v>0</v>
      </c>
      <c r="D15" s="8">
        <f>RACE1!D15</f>
        <v>0</v>
      </c>
      <c r="E15" s="7">
        <f>IFERROR(VLOOKUP($C15,RACE1!$C$3:$H$42,6,),0)</f>
        <v>0</v>
      </c>
      <c r="F15" s="7">
        <f>IFERROR(VLOOKUP($C15,RACE2!$C$3:$H$42,6,),0)</f>
        <v>0</v>
      </c>
      <c r="G15" s="7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8">
        <f>RACE1!B16</f>
        <v>0</v>
      </c>
      <c r="C16" s="8">
        <f>RACE1!C16</f>
        <v>0</v>
      </c>
      <c r="D16" s="8">
        <f>RACE1!D16</f>
        <v>0</v>
      </c>
      <c r="E16" s="7">
        <f>IFERROR(VLOOKUP($C16,RACE1!$C$3:$H$42,6,),0)</f>
        <v>0</v>
      </c>
      <c r="F16" s="7">
        <f>IFERROR(VLOOKUP($C16,RACE2!$C$3:$H$42,6,),0)</f>
        <v>0</v>
      </c>
      <c r="G16" s="7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8">
        <f>RACE1!B17</f>
        <v>0</v>
      </c>
      <c r="C17" s="8">
        <f>RACE1!C17</f>
        <v>0</v>
      </c>
      <c r="D17" s="8">
        <f>RACE1!D17</f>
        <v>0</v>
      </c>
      <c r="E17" s="7">
        <f>IFERROR(VLOOKUP($C17,RACE1!$C$3:$H$42,6,),0)</f>
        <v>0</v>
      </c>
      <c r="F17" s="7">
        <f>IFERROR(VLOOKUP($C17,RACE2!$C$3:$H$42,6,),0)</f>
        <v>0</v>
      </c>
      <c r="G17" s="7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8">
        <f>RACE1!B18</f>
        <v>0</v>
      </c>
      <c r="C18" s="8">
        <f>RACE1!C18</f>
        <v>0</v>
      </c>
      <c r="D18" s="8">
        <f>RACE1!D18</f>
        <v>0</v>
      </c>
      <c r="E18" s="7">
        <f>IFERROR(VLOOKUP($C18,RACE1!$C$3:$H$42,6,),0)</f>
        <v>0</v>
      </c>
      <c r="F18" s="7">
        <f>IFERROR(VLOOKUP($C18,RACE2!$C$3:$H$42,6,),0)</f>
        <v>0</v>
      </c>
      <c r="G18" s="7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8">
        <f>RACE1!B19</f>
        <v>0</v>
      </c>
      <c r="C19" s="8">
        <f>RACE1!C19</f>
        <v>0</v>
      </c>
      <c r="D19" s="8">
        <f>RACE1!D19</f>
        <v>0</v>
      </c>
      <c r="E19" s="7">
        <f>IFERROR(VLOOKUP($C19,RACE1!$C$3:$H$42,6,),0)</f>
        <v>0</v>
      </c>
      <c r="F19" s="7">
        <f>IFERROR(VLOOKUP($C19,RACE2!$C$3:$H$42,6,),0)</f>
        <v>0</v>
      </c>
      <c r="G19" s="7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8">
        <f>RACE1!B20</f>
        <v>0</v>
      </c>
      <c r="C20" s="8">
        <f>RACE1!C20</f>
        <v>0</v>
      </c>
      <c r="D20" s="8">
        <f>RACE1!D20</f>
        <v>0</v>
      </c>
      <c r="E20" s="7">
        <f>IFERROR(VLOOKUP($C20,RACE1!$C$3:$H$42,6,),0)</f>
        <v>0</v>
      </c>
      <c r="F20" s="7">
        <f>IFERROR(VLOOKUP($C20,RACE2!$C$3:$H$42,6,),0)</f>
        <v>0</v>
      </c>
      <c r="G20" s="7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8">
        <f>RACE1!B21</f>
        <v>0</v>
      </c>
      <c r="C21" s="8">
        <f>RACE1!C21</f>
        <v>0</v>
      </c>
      <c r="D21" s="8">
        <f>RACE1!D21</f>
        <v>0</v>
      </c>
      <c r="E21" s="7">
        <f>IFERROR(VLOOKUP($C21,RACE1!$C$3:$H$42,6,),0)</f>
        <v>0</v>
      </c>
      <c r="F21" s="7">
        <f>IFERROR(VLOOKUP($C21,RACE2!$C$3:$H$42,6,),0)</f>
        <v>0</v>
      </c>
      <c r="G21" s="7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8">
        <f>RACE1!B22</f>
        <v>0</v>
      </c>
      <c r="C22" s="8">
        <f>RACE1!C22</f>
        <v>0</v>
      </c>
      <c r="D22" s="8">
        <f>RACE1!D22</f>
        <v>0</v>
      </c>
      <c r="E22" s="7">
        <f>IFERROR(VLOOKUP($C22,RACE1!$C$3:$H$42,6,),0)</f>
        <v>0</v>
      </c>
      <c r="F22" s="7">
        <f>IFERROR(VLOOKUP($C22,RACE2!$C$3:$H$42,6,),0)</f>
        <v>0</v>
      </c>
      <c r="G22" s="7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8">
        <f>RACE1!B23</f>
        <v>0</v>
      </c>
      <c r="C23" s="8">
        <f>RACE1!C23</f>
        <v>0</v>
      </c>
      <c r="D23" s="8">
        <f>RACE1!D23</f>
        <v>0</v>
      </c>
      <c r="E23" s="7">
        <f>IFERROR(VLOOKUP($C23,RACE1!$C$3:$H$42,6,),0)</f>
        <v>0</v>
      </c>
      <c r="F23" s="7">
        <f>IFERROR(VLOOKUP($C23,RACE2!$C$3:$H$42,6,),0)</f>
        <v>0</v>
      </c>
      <c r="G23" s="7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8">
        <f>RACE1!B24</f>
        <v>0</v>
      </c>
      <c r="C24" s="8">
        <f>RACE1!C24</f>
        <v>0</v>
      </c>
      <c r="D24" s="8">
        <f>RACE1!D24</f>
        <v>0</v>
      </c>
      <c r="E24" s="7">
        <f>IFERROR(VLOOKUP($C24,RACE1!$C$3:$H$42,6,),0)</f>
        <v>0</v>
      </c>
      <c r="F24" s="7">
        <f>IFERROR(VLOOKUP($C24,RACE2!$C$3:$H$42,6,),0)</f>
        <v>0</v>
      </c>
      <c r="G24" s="7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7">
        <f>RACE1!B25</f>
        <v>0</v>
      </c>
      <c r="C25" s="7">
        <f>RACE1!C25</f>
        <v>0</v>
      </c>
      <c r="D25" s="7">
        <f>RACE1!D25</f>
        <v>0</v>
      </c>
      <c r="E25" s="7">
        <f>IFERROR(VLOOKUP($C25,RACE1!$C$3:$H$42,6,),0)</f>
        <v>0</v>
      </c>
      <c r="F25" s="7">
        <f>IFERROR(VLOOKUP($C25,RACE2!$C$3:$H$42,6,),0)</f>
        <v>0</v>
      </c>
      <c r="G25" s="7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7">
        <f>RACE1!B26</f>
        <v>0</v>
      </c>
      <c r="C26" s="7">
        <f>RACE1!C26</f>
        <v>0</v>
      </c>
      <c r="D26" s="7">
        <f>RACE1!D26</f>
        <v>0</v>
      </c>
      <c r="E26" s="7">
        <f>IFERROR(VLOOKUP($C26,RACE1!$C$3:$H$42,6,),0)</f>
        <v>0</v>
      </c>
      <c r="F26" s="7">
        <f>IFERROR(VLOOKUP($C26,RACE2!$C$3:$H$42,6,),0)</f>
        <v>0</v>
      </c>
      <c r="G26" s="7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7">
        <f>RACE1!B27</f>
        <v>0</v>
      </c>
      <c r="C27" s="7">
        <f>RACE1!C27</f>
        <v>0</v>
      </c>
      <c r="D27" s="7">
        <f>RACE1!D27</f>
        <v>0</v>
      </c>
      <c r="E27" s="7">
        <f>IFERROR(VLOOKUP($C27,RACE1!$C$3:$H$42,6,),0)</f>
        <v>0</v>
      </c>
      <c r="F27" s="7">
        <f>IFERROR(VLOOKUP($C27,RACE2!$C$3:$H$42,6,),0)</f>
        <v>0</v>
      </c>
      <c r="G27" s="7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7">
        <f>RACE1!B28</f>
        <v>0</v>
      </c>
      <c r="C28" s="7">
        <f>RACE1!C28</f>
        <v>0</v>
      </c>
      <c r="D28" s="7">
        <f>RACE1!D28</f>
        <v>0</v>
      </c>
      <c r="E28" s="7">
        <f>IFERROR(VLOOKUP($C28,RACE1!$C$3:$H$42,6,),0)</f>
        <v>0</v>
      </c>
      <c r="F28" s="7">
        <f>IFERROR(VLOOKUP($C28,RACE2!$C$3:$H$42,6,),0)</f>
        <v>0</v>
      </c>
      <c r="G28" s="7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7">
        <f>RACE1!B29</f>
        <v>0</v>
      </c>
      <c r="C29" s="7">
        <f>RACE1!C29</f>
        <v>0</v>
      </c>
      <c r="D29" s="7">
        <f>RACE1!D29</f>
        <v>0</v>
      </c>
      <c r="E29" s="7">
        <f>IFERROR(VLOOKUP($C29,RACE1!$C$3:$H$42,6,),0)</f>
        <v>0</v>
      </c>
      <c r="F29" s="7">
        <f>IFERROR(VLOOKUP($C29,RACE2!$C$3:$H$42,6,),0)</f>
        <v>0</v>
      </c>
      <c r="G29" s="7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7">
        <f>RACE1!B30</f>
        <v>0</v>
      </c>
      <c r="C30" s="7">
        <f>RACE1!C30</f>
        <v>0</v>
      </c>
      <c r="D30" s="7">
        <f>RACE1!D30</f>
        <v>0</v>
      </c>
      <c r="E30" s="7">
        <f>IFERROR(VLOOKUP($C30,RACE1!$C$3:$H$42,6,),0)</f>
        <v>0</v>
      </c>
      <c r="F30" s="7">
        <f>IFERROR(VLOOKUP($C30,RACE2!$C$3:$H$42,6,),0)</f>
        <v>0</v>
      </c>
      <c r="G30" s="7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7">
        <f>RACE1!B31</f>
        <v>0</v>
      </c>
      <c r="C31" s="7">
        <f>RACE1!C31</f>
        <v>0</v>
      </c>
      <c r="D31" s="7">
        <f>RACE1!D31</f>
        <v>0</v>
      </c>
      <c r="E31" s="7">
        <f>IFERROR(VLOOKUP($C31,RACE1!$C$3:$H$42,6,),0)</f>
        <v>0</v>
      </c>
      <c r="F31" s="7">
        <f>IFERROR(VLOOKUP($C31,RACE2!$C$3:$H$42,6,),0)</f>
        <v>0</v>
      </c>
      <c r="G31" s="7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7">
        <f>RACE1!B32</f>
        <v>0</v>
      </c>
      <c r="C32" s="7">
        <f>RACE1!C32</f>
        <v>0</v>
      </c>
      <c r="D32" s="7">
        <f>RACE1!D32</f>
        <v>0</v>
      </c>
      <c r="E32" s="7">
        <f>IFERROR(VLOOKUP($C32,RACE1!$C$3:$H$42,6,),0)</f>
        <v>0</v>
      </c>
      <c r="F32" s="7">
        <f>IFERROR(VLOOKUP($C32,RACE2!$C$3:$H$42,6,),0)</f>
        <v>0</v>
      </c>
      <c r="G32" s="7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7">
        <f>RACE1!B33</f>
        <v>0</v>
      </c>
      <c r="C33" s="7">
        <f>RACE1!C33</f>
        <v>0</v>
      </c>
      <c r="D33" s="7">
        <f>RACE1!D33</f>
        <v>0</v>
      </c>
      <c r="E33" s="7">
        <f>IFERROR(VLOOKUP($C33,RACE1!$C$3:$H$42,6,),0)</f>
        <v>0</v>
      </c>
      <c r="F33" s="7">
        <f>IFERROR(VLOOKUP($C33,RACE2!$C$3:$H$42,6,),0)</f>
        <v>0</v>
      </c>
      <c r="G33" s="7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7">
        <f>RACE1!B34</f>
        <v>0</v>
      </c>
      <c r="C34" s="7">
        <f>RACE1!C34</f>
        <v>0</v>
      </c>
      <c r="D34" s="7">
        <f>RACE1!D34</f>
        <v>0</v>
      </c>
      <c r="E34" s="7">
        <f>IFERROR(VLOOKUP($C34,RACE1!$C$3:$H$42,6,),0)</f>
        <v>0</v>
      </c>
      <c r="F34" s="7">
        <f>IFERROR(VLOOKUP($C34,RACE2!$C$3:$H$42,6,),0)</f>
        <v>0</v>
      </c>
      <c r="G34" s="7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7">
        <f>RACE1!B35</f>
        <v>0</v>
      </c>
      <c r="C35" s="7">
        <f>RACE1!C35</f>
        <v>0</v>
      </c>
      <c r="D35" s="7">
        <f>RACE1!D35</f>
        <v>0</v>
      </c>
      <c r="E35" s="7">
        <f>IFERROR(VLOOKUP($C35,RACE1!$C$3:$H$42,6,),0)</f>
        <v>0</v>
      </c>
      <c r="F35" s="7">
        <f>IFERROR(VLOOKUP($C35,RACE2!$C$3:$H$42,6,),0)</f>
        <v>0</v>
      </c>
      <c r="G35" s="7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7">
        <f>RACE1!B36</f>
        <v>0</v>
      </c>
      <c r="C36" s="7">
        <f>RACE1!C36</f>
        <v>0</v>
      </c>
      <c r="D36" s="7">
        <f>RACE1!D36</f>
        <v>0</v>
      </c>
      <c r="E36" s="7">
        <f>IFERROR(VLOOKUP($C36,RACE1!$C$3:$H$42,6,),0)</f>
        <v>0</v>
      </c>
      <c r="F36" s="7">
        <f>IFERROR(VLOOKUP($C36,RACE2!$C$3:$H$42,6,),0)</f>
        <v>0</v>
      </c>
      <c r="G36" s="7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7">
        <f>RACE1!B37</f>
        <v>0</v>
      </c>
      <c r="C37" s="7">
        <f>RACE1!C37</f>
        <v>0</v>
      </c>
      <c r="D37" s="7">
        <f>RACE1!D37</f>
        <v>0</v>
      </c>
      <c r="E37" s="7">
        <f>IFERROR(VLOOKUP($C37,RACE1!$C$3:$H$42,6,),0)</f>
        <v>0</v>
      </c>
      <c r="F37" s="7">
        <f>IFERROR(VLOOKUP($C37,RACE2!$C$3:$H$42,6,),0)</f>
        <v>0</v>
      </c>
      <c r="G37" s="7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7">
        <f>RACE1!B38</f>
        <v>0</v>
      </c>
      <c r="C38" s="7">
        <f>RACE1!C38</f>
        <v>0</v>
      </c>
      <c r="D38" s="7">
        <f>RACE1!D38</f>
        <v>0</v>
      </c>
      <c r="E38" s="7">
        <f>IFERROR(VLOOKUP($C38,RACE1!$C$3:$H$42,6,),0)</f>
        <v>0</v>
      </c>
      <c r="F38" s="7">
        <f>IFERROR(VLOOKUP($C38,RACE2!$C$3:$H$42,6,),0)</f>
        <v>0</v>
      </c>
      <c r="G38" s="7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7">
        <f>RACE1!B39</f>
        <v>0</v>
      </c>
      <c r="C39" s="7">
        <f>RACE1!C39</f>
        <v>0</v>
      </c>
      <c r="D39" s="7">
        <f>RACE1!D39</f>
        <v>0</v>
      </c>
      <c r="E39" s="7">
        <f>IFERROR(VLOOKUP($C39,RACE1!$C$3:$H$42,6,),0)</f>
        <v>0</v>
      </c>
      <c r="F39" s="7">
        <f>IFERROR(VLOOKUP($C39,RACE2!$C$3:$H$42,6,),0)</f>
        <v>0</v>
      </c>
      <c r="G39" s="7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7">
        <f>RACE1!B40</f>
        <v>0</v>
      </c>
      <c r="C40" s="7">
        <f>RACE1!C40</f>
        <v>0</v>
      </c>
      <c r="D40" s="7">
        <f>RACE1!D40</f>
        <v>0</v>
      </c>
      <c r="E40" s="7">
        <f>IFERROR(VLOOKUP($C40,RACE1!$C$3:$H$42,6,),0)</f>
        <v>0</v>
      </c>
      <c r="F40" s="7">
        <f>IFERROR(VLOOKUP($C40,RACE2!$C$3:$H$42,6,),0)</f>
        <v>0</v>
      </c>
      <c r="G40" s="7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7">
        <f>RACE1!B41</f>
        <v>0</v>
      </c>
      <c r="C41" s="7">
        <f>RACE1!C41</f>
        <v>0</v>
      </c>
      <c r="D41" s="7">
        <f>RACE1!D41</f>
        <v>0</v>
      </c>
      <c r="E41" s="7">
        <f>IFERROR(VLOOKUP($C41,RACE1!$C$3:$H$42,6,),0)</f>
        <v>0</v>
      </c>
      <c r="F41" s="7">
        <f>IFERROR(VLOOKUP($C41,RACE2!$C$3:$H$42,6,),0)</f>
        <v>0</v>
      </c>
      <c r="G41" s="7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7">
        <f>RACE1!B42</f>
        <v>0</v>
      </c>
      <c r="C42" s="7">
        <f>RACE1!C42</f>
        <v>0</v>
      </c>
      <c r="D42" s="7">
        <f>RACE1!D42</f>
        <v>0</v>
      </c>
      <c r="E42" s="7">
        <f>IFERROR(VLOOKUP($C42,RACE1!$C$3:$H$42,6,),0)</f>
        <v>0</v>
      </c>
      <c r="F42" s="7">
        <f>IFERROR(VLOOKUP($C42,RACE2!$C$3:$H$42,6,),0)</f>
        <v>0</v>
      </c>
      <c r="G42" s="7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0" sqref="H10"/>
    </sheetView>
  </sheetViews>
  <sheetFormatPr defaultRowHeight="14.25"/>
  <sheetData>
    <row r="1" spans="1:8" ht="15">
      <c r="A1" s="9" t="s">
        <v>0</v>
      </c>
      <c r="B1" s="9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2">
        <v>1</v>
      </c>
      <c r="B3" s="2">
        <v>54</v>
      </c>
      <c r="C3" s="2">
        <v>4</v>
      </c>
      <c r="D3" s="2" t="s">
        <v>18</v>
      </c>
      <c r="E3" s="2" t="s">
        <v>19</v>
      </c>
      <c r="F3" s="2">
        <v>8</v>
      </c>
      <c r="G3" s="2" t="s">
        <v>20</v>
      </c>
      <c r="H3" s="2">
        <v>25</v>
      </c>
    </row>
    <row r="4" spans="1:8">
      <c r="A4" s="2">
        <v>2</v>
      </c>
      <c r="B4" s="2">
        <v>214</v>
      </c>
      <c r="C4" s="2">
        <v>3</v>
      </c>
      <c r="D4" s="2" t="s">
        <v>21</v>
      </c>
      <c r="E4" s="2" t="s">
        <v>19</v>
      </c>
      <c r="F4" s="2">
        <v>8</v>
      </c>
      <c r="G4" s="2" t="s">
        <v>22</v>
      </c>
      <c r="H4" s="2">
        <v>22</v>
      </c>
    </row>
    <row r="5" spans="1:8">
      <c r="A5" s="2">
        <v>3</v>
      </c>
      <c r="B5" s="2">
        <v>22</v>
      </c>
      <c r="C5" s="2">
        <v>2</v>
      </c>
      <c r="D5" s="2" t="s">
        <v>23</v>
      </c>
      <c r="E5" s="2" t="s">
        <v>19</v>
      </c>
      <c r="F5" s="2">
        <v>7</v>
      </c>
      <c r="G5" s="2" t="s">
        <v>24</v>
      </c>
      <c r="H5" s="2">
        <v>20</v>
      </c>
    </row>
    <row r="6" spans="1:8">
      <c r="A6" s="2">
        <v>4</v>
      </c>
      <c r="B6" s="2">
        <v>172</v>
      </c>
      <c r="C6" s="2">
        <v>5</v>
      </c>
      <c r="D6" s="2" t="s">
        <v>25</v>
      </c>
      <c r="E6" s="2" t="s">
        <v>19</v>
      </c>
      <c r="F6" s="2">
        <v>5</v>
      </c>
      <c r="G6" s="2" t="s">
        <v>26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7" sqref="H7"/>
    </sheetView>
  </sheetViews>
  <sheetFormatPr defaultRowHeight="14.25"/>
  <cols>
    <col min="4" max="4" width="16.875" bestFit="1" customWidth="1"/>
  </cols>
  <sheetData>
    <row r="1" spans="1:8" ht="15">
      <c r="A1" s="9" t="s">
        <v>17</v>
      </c>
      <c r="B1" s="9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0">
        <v>1</v>
      </c>
      <c r="B3" s="10">
        <v>54</v>
      </c>
      <c r="C3" s="10">
        <v>4</v>
      </c>
      <c r="D3" s="10" t="s">
        <v>18</v>
      </c>
      <c r="E3" s="10" t="s">
        <v>19</v>
      </c>
      <c r="F3" s="10">
        <v>8</v>
      </c>
      <c r="G3" s="10" t="s">
        <v>27</v>
      </c>
      <c r="H3" s="2">
        <v>25</v>
      </c>
    </row>
    <row r="4" spans="1:8">
      <c r="A4" s="2">
        <v>2</v>
      </c>
      <c r="B4" s="2">
        <v>22</v>
      </c>
      <c r="C4" s="2">
        <v>2</v>
      </c>
      <c r="D4" s="2" t="s">
        <v>23</v>
      </c>
      <c r="E4" s="2" t="s">
        <v>19</v>
      </c>
      <c r="F4" s="2">
        <v>8</v>
      </c>
      <c r="G4" s="2" t="s">
        <v>28</v>
      </c>
      <c r="H4" s="2">
        <v>22</v>
      </c>
    </row>
    <row r="5" spans="1:8">
      <c r="A5" s="2">
        <v>3</v>
      </c>
      <c r="B5" s="2">
        <v>214</v>
      </c>
      <c r="C5" s="2">
        <v>3</v>
      </c>
      <c r="D5" s="2" t="s">
        <v>21</v>
      </c>
      <c r="E5" s="2" t="s">
        <v>19</v>
      </c>
      <c r="F5" s="2">
        <v>7</v>
      </c>
      <c r="G5" s="2" t="s">
        <v>29</v>
      </c>
      <c r="H5" s="2">
        <v>20</v>
      </c>
    </row>
    <row r="6" spans="1:8">
      <c r="A6" s="2">
        <v>4</v>
      </c>
      <c r="B6" s="2">
        <v>172</v>
      </c>
      <c r="C6" s="2">
        <v>5</v>
      </c>
      <c r="D6" s="2" t="s">
        <v>25</v>
      </c>
      <c r="E6" s="2" t="s">
        <v>19</v>
      </c>
      <c r="F6" s="2">
        <v>2</v>
      </c>
      <c r="G6" s="2" t="s">
        <v>30</v>
      </c>
      <c r="H6" s="2">
        <v>0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7" sqref="H7"/>
    </sheetView>
  </sheetViews>
  <sheetFormatPr defaultRowHeight="14.25"/>
  <cols>
    <col min="4" max="4" width="16.875" bestFit="1" customWidth="1"/>
  </cols>
  <sheetData>
    <row r="1" spans="1:8" ht="15">
      <c r="A1" s="9" t="s">
        <v>13</v>
      </c>
      <c r="B1" s="9" t="s">
        <v>16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14</v>
      </c>
    </row>
    <row r="3" spans="1:8">
      <c r="A3" s="2">
        <v>1</v>
      </c>
      <c r="B3" s="2">
        <v>54</v>
      </c>
      <c r="C3" s="2">
        <v>4</v>
      </c>
      <c r="D3" s="2" t="s">
        <v>18</v>
      </c>
      <c r="E3" s="2" t="s">
        <v>19</v>
      </c>
      <c r="F3" s="2">
        <v>8</v>
      </c>
      <c r="G3" s="2" t="s">
        <v>31</v>
      </c>
      <c r="H3" s="2">
        <v>25</v>
      </c>
    </row>
    <row r="4" spans="1:8">
      <c r="A4" s="2">
        <v>2</v>
      </c>
      <c r="B4" s="2">
        <v>22</v>
      </c>
      <c r="C4" s="2">
        <v>2</v>
      </c>
      <c r="D4" s="2" t="s">
        <v>23</v>
      </c>
      <c r="E4" s="2" t="s">
        <v>19</v>
      </c>
      <c r="F4" s="2">
        <v>7</v>
      </c>
      <c r="G4" s="2" t="s">
        <v>32</v>
      </c>
      <c r="H4" s="2">
        <v>22</v>
      </c>
    </row>
    <row r="5" spans="1:8">
      <c r="A5" s="2">
        <v>3</v>
      </c>
      <c r="B5" s="2">
        <v>214</v>
      </c>
      <c r="C5" s="2">
        <v>3</v>
      </c>
      <c r="D5" s="2" t="s">
        <v>21</v>
      </c>
      <c r="E5" s="2" t="s">
        <v>19</v>
      </c>
      <c r="F5" s="2">
        <v>7</v>
      </c>
      <c r="G5" s="2" t="s">
        <v>33</v>
      </c>
      <c r="H5" s="2">
        <v>20</v>
      </c>
    </row>
    <row r="6" spans="1:8">
      <c r="A6" s="2">
        <v>4</v>
      </c>
      <c r="B6" s="2">
        <v>172</v>
      </c>
      <c r="C6" s="2">
        <v>5</v>
      </c>
      <c r="D6" s="2" t="s">
        <v>25</v>
      </c>
      <c r="E6" s="2" t="s">
        <v>19</v>
      </c>
      <c r="F6" s="2">
        <v>0</v>
      </c>
      <c r="G6" s="2" t="s">
        <v>34</v>
      </c>
      <c r="H6" s="2">
        <v>0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2025-06-28T12:36:45Z</cp:lastPrinted>
  <dcterms:created xsi:type="dcterms:W3CDTF">2021-04-11T09:28:18Z</dcterms:created>
  <dcterms:modified xsi:type="dcterms:W3CDTF">2025-06-28T12:36:54Z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