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4940" windowHeight="7935"/>
  </bookViews>
  <sheets>
    <sheet name="tourna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E30" i="1"/>
  <c r="E29"/>
  <c r="E28"/>
  <c r="E27"/>
  <c r="E26"/>
  <c r="E25"/>
  <c r="E24"/>
  <c r="E23"/>
  <c r="E22"/>
  <c r="E21"/>
</calcChain>
</file>

<file path=xl/sharedStrings.xml><?xml version="1.0" encoding="utf-8"?>
<sst xmlns="http://schemas.openxmlformats.org/spreadsheetml/2006/main" count="65" uniqueCount="35">
  <si>
    <t>BIGBIKE</t>
  </si>
  <si>
    <t>Poz.</t>
  </si>
  <si>
    <t>Nr</t>
  </si>
  <si>
    <t>Chip</t>
  </si>
  <si>
    <t>Zawodnik</t>
  </si>
  <si>
    <t>Ilość okrążeń</t>
  </si>
  <si>
    <t>Czas ukończenia</t>
  </si>
  <si>
    <t>Teszner Marcel</t>
  </si>
  <si>
    <t>10:31.05</t>
  </si>
  <si>
    <t>Kramer Maria</t>
  </si>
  <si>
    <t>10:24.74</t>
  </si>
  <si>
    <t>PITBIKE</t>
  </si>
  <si>
    <t>Filipiak Filip</t>
  </si>
  <si>
    <t>11:12.95</t>
  </si>
  <si>
    <t>Herot Marcel</t>
  </si>
  <si>
    <t>10:06.62</t>
  </si>
  <si>
    <t>Urbański Leoncio</t>
  </si>
  <si>
    <t>10:21.17</t>
  </si>
  <si>
    <t>Kołodziejczak Olaf</t>
  </si>
  <si>
    <t>10:29.99</t>
  </si>
  <si>
    <t>Fraska Miłosz</t>
  </si>
  <si>
    <t>11:03.16</t>
  </si>
  <si>
    <t>Jarusz Wiktor</t>
  </si>
  <si>
    <t>10:13.56</t>
  </si>
  <si>
    <t>Nowak Marcel</t>
  </si>
  <si>
    <t>11:02.24</t>
  </si>
  <si>
    <t>Dyrszlag Wojciech</t>
  </si>
  <si>
    <t>10:00.82</t>
  </si>
  <si>
    <t>Cieślik Olaf</t>
  </si>
  <si>
    <t>10:15.84</t>
  </si>
  <si>
    <t>Lewandowski Adam</t>
  </si>
  <si>
    <t>00:00.00</t>
  </si>
  <si>
    <t>RACE 2</t>
  </si>
  <si>
    <t>PUNKTY</t>
  </si>
  <si>
    <t>GENERALKA ZAWODÓW</t>
  </si>
</sst>
</file>

<file path=xl/styles.xml><?xml version="1.0" encoding="utf-8"?>
<styleSheet xmlns="http://schemas.openxmlformats.org/spreadsheetml/2006/main">
  <fonts count="19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b/>
      <sz val="11"/>
      <color theme="1"/>
      <name val="Czcionka tekstu podstawowego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/>
    <xf numFmtId="0" fontId="18" fillId="0" borderId="10" xfId="0" applyFont="1" applyBorder="1"/>
    <xf numFmtId="0" fontId="0" fillId="0" borderId="10" xfId="0" applyBorder="1"/>
    <xf numFmtId="0" fontId="0" fillId="0" borderId="10" xfId="0" applyFont="1" applyBorder="1"/>
    <xf numFmtId="0" fontId="0" fillId="0" borderId="10" xfId="0" applyFont="1" applyFill="1" applyBorder="1"/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ENERALKA%20PITBIK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ace1"/>
      <sheetName val="Race2"/>
      <sheetName val="Race3"/>
      <sheetName val="Wyniki"/>
    </sheetNames>
    <sheetDataSet>
      <sheetData sheetId="0">
        <row r="4">
          <cell r="C4">
            <v>60</v>
          </cell>
          <cell r="D4" t="str">
            <v>Filipiak Filip</v>
          </cell>
          <cell r="E4">
            <v>0</v>
          </cell>
          <cell r="F4">
            <v>8</v>
          </cell>
          <cell r="G4" t="str">
            <v>10:08.75</v>
          </cell>
          <cell r="H4">
            <v>35</v>
          </cell>
        </row>
        <row r="5">
          <cell r="C5">
            <v>18</v>
          </cell>
          <cell r="D5" t="str">
            <v>Herot Marcel</v>
          </cell>
          <cell r="E5">
            <v>0</v>
          </cell>
          <cell r="F5">
            <v>8</v>
          </cell>
          <cell r="G5" t="str">
            <v>10:27.72</v>
          </cell>
          <cell r="H5">
            <v>32</v>
          </cell>
        </row>
        <row r="6">
          <cell r="C6">
            <v>28</v>
          </cell>
          <cell r="D6" t="str">
            <v>Urbański Leoncio</v>
          </cell>
          <cell r="E6">
            <v>0</v>
          </cell>
          <cell r="F6">
            <v>8</v>
          </cell>
          <cell r="G6" t="str">
            <v>10:29.45</v>
          </cell>
          <cell r="H6">
            <v>30</v>
          </cell>
        </row>
        <row r="7">
          <cell r="C7">
            <v>9</v>
          </cell>
          <cell r="D7" t="str">
            <v>Kołodziejczak Olaf</v>
          </cell>
          <cell r="E7">
            <v>0</v>
          </cell>
          <cell r="F7">
            <v>8</v>
          </cell>
          <cell r="G7" t="str">
            <v>11:04.46</v>
          </cell>
          <cell r="H7">
            <v>28</v>
          </cell>
        </row>
        <row r="8">
          <cell r="C8">
            <v>10</v>
          </cell>
          <cell r="D8" t="str">
            <v>Jarusz Wiktor</v>
          </cell>
          <cell r="E8">
            <v>0</v>
          </cell>
          <cell r="F8">
            <v>8</v>
          </cell>
          <cell r="G8" t="str">
            <v>11:17.88</v>
          </cell>
          <cell r="H8">
            <v>27</v>
          </cell>
        </row>
        <row r="9">
          <cell r="C9">
            <v>3</v>
          </cell>
          <cell r="D9" t="str">
            <v>Fraska Miłosz</v>
          </cell>
          <cell r="E9">
            <v>0</v>
          </cell>
          <cell r="F9">
            <v>8</v>
          </cell>
          <cell r="G9" t="str">
            <v>11:21.50</v>
          </cell>
          <cell r="H9">
            <v>26</v>
          </cell>
        </row>
        <row r="10">
          <cell r="C10">
            <v>5</v>
          </cell>
          <cell r="D10" t="str">
            <v>Cieślik Olaf</v>
          </cell>
          <cell r="E10">
            <v>0</v>
          </cell>
          <cell r="F10">
            <v>7</v>
          </cell>
          <cell r="G10" t="str">
            <v>11:12.58</v>
          </cell>
          <cell r="H10">
            <v>25</v>
          </cell>
        </row>
        <row r="11">
          <cell r="C11">
            <v>11</v>
          </cell>
          <cell r="D11" t="str">
            <v>Nowak Marcel</v>
          </cell>
          <cell r="E11">
            <v>0</v>
          </cell>
          <cell r="F11">
            <v>6</v>
          </cell>
          <cell r="G11" t="str">
            <v>10:21.57</v>
          </cell>
          <cell r="H11">
            <v>24</v>
          </cell>
        </row>
        <row r="12">
          <cell r="C12">
            <v>12</v>
          </cell>
          <cell r="D12" t="str">
            <v>Dyrszlag Wojciech</v>
          </cell>
          <cell r="E12">
            <v>0</v>
          </cell>
          <cell r="F12">
            <v>6</v>
          </cell>
          <cell r="G12" t="str">
            <v>11:40.26</v>
          </cell>
          <cell r="H12">
            <v>23</v>
          </cell>
        </row>
        <row r="13">
          <cell r="C13">
            <v>31</v>
          </cell>
          <cell r="D13" t="str">
            <v>Lewandowski Adam</v>
          </cell>
          <cell r="E13">
            <v>0</v>
          </cell>
          <cell r="F13">
            <v>2</v>
          </cell>
          <cell r="G13" t="str">
            <v>04:08.88</v>
          </cell>
          <cell r="H13">
            <v>22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21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20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19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18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17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16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15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14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13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12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11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9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8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7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6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5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4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3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2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</sheetData>
      <sheetData sheetId="1">
        <row r="4">
          <cell r="C4">
            <v>60</v>
          </cell>
          <cell r="D4" t="str">
            <v>Filipiak Filip</v>
          </cell>
          <cell r="E4">
            <v>0</v>
          </cell>
          <cell r="F4">
            <v>9</v>
          </cell>
          <cell r="G4" t="str">
            <v>11:12.95</v>
          </cell>
          <cell r="H4">
            <v>35</v>
          </cell>
        </row>
        <row r="5">
          <cell r="C5">
            <v>18</v>
          </cell>
          <cell r="D5" t="str">
            <v>Herot Marcel</v>
          </cell>
          <cell r="E5">
            <v>0</v>
          </cell>
          <cell r="F5">
            <v>8</v>
          </cell>
          <cell r="G5" t="str">
            <v>10:06.62</v>
          </cell>
          <cell r="H5">
            <v>32</v>
          </cell>
        </row>
        <row r="6">
          <cell r="C6">
            <v>28</v>
          </cell>
          <cell r="D6" t="str">
            <v>Urbański Leoncio</v>
          </cell>
          <cell r="E6">
            <v>0</v>
          </cell>
          <cell r="F6">
            <v>8</v>
          </cell>
          <cell r="G6" t="str">
            <v>10:21.17</v>
          </cell>
          <cell r="H6">
            <v>30</v>
          </cell>
        </row>
        <row r="7">
          <cell r="C7">
            <v>9</v>
          </cell>
          <cell r="D7" t="str">
            <v>Kołodziejczak Olaf</v>
          </cell>
          <cell r="E7">
            <v>0</v>
          </cell>
          <cell r="F7">
            <v>8</v>
          </cell>
          <cell r="G7" t="str">
            <v>10:29.99</v>
          </cell>
          <cell r="H7">
            <v>28</v>
          </cell>
        </row>
        <row r="8">
          <cell r="C8">
            <v>3</v>
          </cell>
          <cell r="D8" t="str">
            <v>Fraska Miłosz</v>
          </cell>
          <cell r="E8">
            <v>0</v>
          </cell>
          <cell r="F8">
            <v>8</v>
          </cell>
          <cell r="G8" t="str">
            <v>11:03.16</v>
          </cell>
          <cell r="H8">
            <v>27</v>
          </cell>
        </row>
        <row r="9">
          <cell r="C9">
            <v>10</v>
          </cell>
          <cell r="D9" t="str">
            <v>Jarusz Wiktor</v>
          </cell>
          <cell r="E9">
            <v>0</v>
          </cell>
          <cell r="F9">
            <v>7</v>
          </cell>
          <cell r="G9" t="str">
            <v>10:13.56</v>
          </cell>
          <cell r="H9">
            <v>26</v>
          </cell>
        </row>
        <row r="10">
          <cell r="C10">
            <v>11</v>
          </cell>
          <cell r="D10" t="str">
            <v>Nowak Marcel</v>
          </cell>
          <cell r="E10">
            <v>0</v>
          </cell>
          <cell r="F10">
            <v>7</v>
          </cell>
          <cell r="G10" t="str">
            <v>11:02.24</v>
          </cell>
          <cell r="H10">
            <v>25</v>
          </cell>
        </row>
        <row r="11">
          <cell r="C11">
            <v>12</v>
          </cell>
          <cell r="D11" t="str">
            <v>Dyrszlag Wojciech</v>
          </cell>
          <cell r="E11">
            <v>0</v>
          </cell>
          <cell r="F11">
            <v>6</v>
          </cell>
          <cell r="G11" t="str">
            <v>10:00.82</v>
          </cell>
          <cell r="H11">
            <v>24</v>
          </cell>
        </row>
        <row r="12">
          <cell r="C12">
            <v>5</v>
          </cell>
          <cell r="D12" t="str">
            <v>Cieślik Olaf</v>
          </cell>
          <cell r="E12">
            <v>0</v>
          </cell>
          <cell r="F12">
            <v>6</v>
          </cell>
          <cell r="G12" t="str">
            <v>10:15.84</v>
          </cell>
          <cell r="H12">
            <v>23</v>
          </cell>
        </row>
        <row r="13">
          <cell r="C13">
            <v>31</v>
          </cell>
          <cell r="D13" t="str">
            <v>Lewandowski Adam</v>
          </cell>
          <cell r="E13">
            <v>0</v>
          </cell>
          <cell r="F13">
            <v>0</v>
          </cell>
          <cell r="G13" t="str">
            <v>00:00.00</v>
          </cell>
          <cell r="H13">
            <v>22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21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20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19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18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17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16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15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14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13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12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11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9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8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7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6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5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4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3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2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</sheetData>
      <sheetData sheetId="2"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35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32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30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28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27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26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25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24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23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22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21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20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19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18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17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16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15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14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13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12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11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9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8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7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6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5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4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3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2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tabSelected="1" topLeftCell="A12" workbookViewId="0">
      <selection activeCell="D5" sqref="D5"/>
    </sheetView>
  </sheetViews>
  <sheetFormatPr defaultRowHeight="14.25"/>
  <cols>
    <col min="4" max="4" width="20.625" customWidth="1"/>
    <col min="6" max="6" width="11.625" bestFit="1" customWidth="1"/>
    <col min="7" max="7" width="15.125" bestFit="1" customWidth="1"/>
  </cols>
  <sheetData>
    <row r="1" spans="1:7" ht="15">
      <c r="A1" s="2" t="s">
        <v>0</v>
      </c>
      <c r="B1" s="2" t="s">
        <v>32</v>
      </c>
      <c r="C1" s="3"/>
      <c r="D1" s="3"/>
      <c r="E1" s="3"/>
      <c r="F1" s="3"/>
      <c r="G1" s="3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/>
      <c r="F2" s="3" t="s">
        <v>5</v>
      </c>
      <c r="G2" s="3" t="s">
        <v>6</v>
      </c>
    </row>
    <row r="3" spans="1:7">
      <c r="A3" s="3">
        <v>1</v>
      </c>
      <c r="B3" s="3">
        <v>248</v>
      </c>
      <c r="C3" s="3">
        <v>39</v>
      </c>
      <c r="D3" s="3" t="s">
        <v>7</v>
      </c>
      <c r="E3" s="3"/>
      <c r="F3" s="3">
        <v>10</v>
      </c>
      <c r="G3" s="3" t="s">
        <v>8</v>
      </c>
    </row>
    <row r="4" spans="1:7">
      <c r="A4" s="3">
        <v>2</v>
      </c>
      <c r="B4" s="3">
        <v>311</v>
      </c>
      <c r="C4" s="3">
        <v>27</v>
      </c>
      <c r="D4" s="3" t="s">
        <v>9</v>
      </c>
      <c r="E4" s="3"/>
      <c r="F4" s="3">
        <v>8</v>
      </c>
      <c r="G4" s="3" t="s">
        <v>10</v>
      </c>
    </row>
    <row r="5" spans="1:7" ht="15">
      <c r="A5" s="2" t="s">
        <v>11</v>
      </c>
      <c r="B5" s="2" t="s">
        <v>32</v>
      </c>
      <c r="C5" s="3"/>
      <c r="D5" s="3"/>
      <c r="E5" s="3"/>
      <c r="F5" s="3"/>
      <c r="G5" s="3"/>
    </row>
    <row r="6" spans="1:7">
      <c r="A6" s="3" t="s">
        <v>1</v>
      </c>
      <c r="B6" s="3" t="s">
        <v>2</v>
      </c>
      <c r="C6" s="3" t="s">
        <v>3</v>
      </c>
      <c r="D6" s="3" t="s">
        <v>4</v>
      </c>
      <c r="E6" s="3"/>
      <c r="F6" s="3" t="s">
        <v>5</v>
      </c>
      <c r="G6" s="3" t="s">
        <v>6</v>
      </c>
    </row>
    <row r="7" spans="1:7">
      <c r="A7" s="3">
        <v>1</v>
      </c>
      <c r="B7" s="3">
        <v>235</v>
      </c>
      <c r="C7" s="3">
        <v>60</v>
      </c>
      <c r="D7" s="3" t="s">
        <v>12</v>
      </c>
      <c r="E7" s="3"/>
      <c r="F7" s="3">
        <v>9</v>
      </c>
      <c r="G7" s="3" t="s">
        <v>13</v>
      </c>
    </row>
    <row r="8" spans="1:7">
      <c r="A8" s="3">
        <v>2</v>
      </c>
      <c r="B8" s="3">
        <v>123</v>
      </c>
      <c r="C8" s="3">
        <v>18</v>
      </c>
      <c r="D8" s="3" t="s">
        <v>14</v>
      </c>
      <c r="E8" s="3"/>
      <c r="F8" s="3">
        <v>8</v>
      </c>
      <c r="G8" s="3" t="s">
        <v>15</v>
      </c>
    </row>
    <row r="9" spans="1:7">
      <c r="A9" s="3">
        <v>3</v>
      </c>
      <c r="B9" s="3">
        <v>470</v>
      </c>
      <c r="C9" s="3">
        <v>28</v>
      </c>
      <c r="D9" s="3" t="s">
        <v>16</v>
      </c>
      <c r="E9" s="3"/>
      <c r="F9" s="3">
        <v>8</v>
      </c>
      <c r="G9" s="3" t="s">
        <v>17</v>
      </c>
    </row>
    <row r="10" spans="1:7">
      <c r="A10" s="3">
        <v>4</v>
      </c>
      <c r="B10" s="3">
        <v>35</v>
      </c>
      <c r="C10" s="3">
        <v>9</v>
      </c>
      <c r="D10" s="3" t="s">
        <v>18</v>
      </c>
      <c r="E10" s="3"/>
      <c r="F10" s="3">
        <v>8</v>
      </c>
      <c r="G10" s="3" t="s">
        <v>19</v>
      </c>
    </row>
    <row r="11" spans="1:7">
      <c r="A11" s="3">
        <v>5</v>
      </c>
      <c r="B11" s="3">
        <v>312</v>
      </c>
      <c r="C11" s="3">
        <v>3</v>
      </c>
      <c r="D11" s="3" t="s">
        <v>20</v>
      </c>
      <c r="E11" s="3"/>
      <c r="F11" s="3">
        <v>8</v>
      </c>
      <c r="G11" s="3" t="s">
        <v>21</v>
      </c>
    </row>
    <row r="12" spans="1:7">
      <c r="A12" s="3">
        <v>6</v>
      </c>
      <c r="B12" s="3">
        <v>22</v>
      </c>
      <c r="C12" s="3">
        <v>10</v>
      </c>
      <c r="D12" s="3" t="s">
        <v>22</v>
      </c>
      <c r="E12" s="3"/>
      <c r="F12" s="3">
        <v>7</v>
      </c>
      <c r="G12" s="3" t="s">
        <v>23</v>
      </c>
    </row>
    <row r="13" spans="1:7">
      <c r="A13" s="3">
        <v>7</v>
      </c>
      <c r="B13" s="3">
        <v>27</v>
      </c>
      <c r="C13" s="3">
        <v>11</v>
      </c>
      <c r="D13" s="3" t="s">
        <v>24</v>
      </c>
      <c r="E13" s="3"/>
      <c r="F13" s="3">
        <v>7</v>
      </c>
      <c r="G13" s="3" t="s">
        <v>25</v>
      </c>
    </row>
    <row r="14" spans="1:7">
      <c r="A14" s="3">
        <v>8</v>
      </c>
      <c r="B14" s="3">
        <v>143</v>
      </c>
      <c r="C14" s="3">
        <v>12</v>
      </c>
      <c r="D14" s="3" t="s">
        <v>26</v>
      </c>
      <c r="E14" s="3"/>
      <c r="F14" s="3">
        <v>6</v>
      </c>
      <c r="G14" s="3" t="s">
        <v>27</v>
      </c>
    </row>
    <row r="15" spans="1:7">
      <c r="A15" s="3">
        <v>9</v>
      </c>
      <c r="B15" s="3">
        <v>49</v>
      </c>
      <c r="C15" s="3">
        <v>5</v>
      </c>
      <c r="D15" s="3" t="s">
        <v>28</v>
      </c>
      <c r="E15" s="3"/>
      <c r="F15" s="3">
        <v>6</v>
      </c>
      <c r="G15" s="3" t="s">
        <v>29</v>
      </c>
    </row>
    <row r="16" spans="1:7">
      <c r="A16" s="3">
        <v>10</v>
      </c>
      <c r="B16" s="3">
        <v>135</v>
      </c>
      <c r="C16" s="3">
        <v>31</v>
      </c>
      <c r="D16" s="3" t="s">
        <v>30</v>
      </c>
      <c r="E16" s="3"/>
      <c r="F16" s="3">
        <v>0</v>
      </c>
      <c r="G16" s="3" t="s">
        <v>31</v>
      </c>
    </row>
    <row r="18" spans="1:5" ht="15">
      <c r="A18" s="1" t="s">
        <v>34</v>
      </c>
    </row>
    <row r="19" spans="1:5" ht="15">
      <c r="A19" s="1" t="s">
        <v>11</v>
      </c>
    </row>
    <row r="20" spans="1:5">
      <c r="A20" s="4" t="s">
        <v>1</v>
      </c>
      <c r="B20" s="4" t="s">
        <v>2</v>
      </c>
      <c r="C20" s="4" t="s">
        <v>3</v>
      </c>
      <c r="D20" s="4" t="s">
        <v>4</v>
      </c>
      <c r="E20" s="5" t="s">
        <v>33</v>
      </c>
    </row>
    <row r="21" spans="1:5">
      <c r="A21" s="4">
        <v>1</v>
      </c>
      <c r="B21" s="3">
        <v>235</v>
      </c>
      <c r="C21" s="3">
        <v>60</v>
      </c>
      <c r="D21" s="3" t="s">
        <v>12</v>
      </c>
      <c r="E21" s="3">
        <f>IF(C21="",0,SUM(IFERROR(VLOOKUP(C21,[1]Race1!$C$4:$H$53,6,FALSE),0),IFERROR(VLOOKUP(C21,[1]Race2!$C$4:$H$53,6,FALSE),0),IFERROR(VLOOKUP(C21,[1]Race3!$C$4:$H$53,6,FALSE),0)))</f>
        <v>70</v>
      </c>
    </row>
    <row r="22" spans="1:5">
      <c r="A22" s="4">
        <v>2</v>
      </c>
      <c r="B22" s="3">
        <v>123</v>
      </c>
      <c r="C22" s="3">
        <v>18</v>
      </c>
      <c r="D22" s="3" t="s">
        <v>14</v>
      </c>
      <c r="E22" s="3">
        <f>IF(C22="",0,SUM(IFERROR(VLOOKUP(C22,[1]Race1!$C$4:$H$53,6,FALSE),0),IFERROR(VLOOKUP(C22,[1]Race2!$C$4:$H$53,6,FALSE),0),IFERROR(VLOOKUP(C22,[1]Race3!$C$4:$H$53,6,FALSE),0)))</f>
        <v>64</v>
      </c>
    </row>
    <row r="23" spans="1:5">
      <c r="A23" s="4">
        <v>3</v>
      </c>
      <c r="B23" s="3">
        <v>470</v>
      </c>
      <c r="C23" s="3">
        <v>28</v>
      </c>
      <c r="D23" s="3" t="s">
        <v>16</v>
      </c>
      <c r="E23" s="3">
        <f>IF(C23="",0,SUM(IFERROR(VLOOKUP(C23,[1]Race1!$C$4:$H$53,6,FALSE),0),IFERROR(VLOOKUP(C23,[1]Race2!$C$4:$H$53,6,FALSE),0),IFERROR(VLOOKUP(C23,[1]Race3!$C$4:$H$53,6,FALSE),0)))</f>
        <v>60</v>
      </c>
    </row>
    <row r="24" spans="1:5">
      <c r="A24" s="4">
        <v>4</v>
      </c>
      <c r="B24" s="3">
        <v>35</v>
      </c>
      <c r="C24" s="3">
        <v>9</v>
      </c>
      <c r="D24" s="3" t="s">
        <v>18</v>
      </c>
      <c r="E24" s="3">
        <f>IF(C24="",0,SUM(IFERROR(VLOOKUP(C24,[1]Race1!$C$4:$H$53,6,FALSE),0),IFERROR(VLOOKUP(C24,[1]Race2!$C$4:$H$53,6,FALSE),0),IFERROR(VLOOKUP(C24,[1]Race3!$C$4:$H$53,6,FALSE),0)))</f>
        <v>56</v>
      </c>
    </row>
    <row r="25" spans="1:5">
      <c r="A25" s="4">
        <v>5</v>
      </c>
      <c r="B25" s="3">
        <v>22</v>
      </c>
      <c r="C25" s="3">
        <v>10</v>
      </c>
      <c r="D25" s="3" t="s">
        <v>22</v>
      </c>
      <c r="E25" s="3">
        <f>IF(C25="",0,SUM(IFERROR(VLOOKUP(C25,[1]Race1!$C$4:$H$53,6,FALSE),0),IFERROR(VLOOKUP(C25,[1]Race2!$C$4:$H$53,6,FALSE),0),IFERROR(VLOOKUP(C25,[1]Race3!$C$4:$H$53,6,FALSE),0)))</f>
        <v>53</v>
      </c>
    </row>
    <row r="26" spans="1:5">
      <c r="A26" s="4">
        <v>6</v>
      </c>
      <c r="B26" s="3">
        <v>312</v>
      </c>
      <c r="C26" s="3">
        <v>3</v>
      </c>
      <c r="D26" s="3" t="s">
        <v>20</v>
      </c>
      <c r="E26" s="3">
        <f>IF(C26="",0,SUM(IFERROR(VLOOKUP(C26,[1]Race1!$C$4:$H$53,6,FALSE),0),IFERROR(VLOOKUP(C26,[1]Race2!$C$4:$H$53,6,FALSE),0),IFERROR(VLOOKUP(C26,[1]Race3!$C$4:$H$53,6,FALSE),0)))</f>
        <v>53</v>
      </c>
    </row>
    <row r="27" spans="1:5">
      <c r="A27" s="4">
        <v>7</v>
      </c>
      <c r="B27" s="3">
        <v>27</v>
      </c>
      <c r="C27" s="3">
        <v>11</v>
      </c>
      <c r="D27" s="3" t="s">
        <v>24</v>
      </c>
      <c r="E27" s="3">
        <f>IF(C27="",0,SUM(IFERROR(VLOOKUP(C27,[1]Race1!$C$4:$H$53,6,FALSE),0),IFERROR(VLOOKUP(C27,[1]Race2!$C$4:$H$53,6,FALSE),0),IFERROR(VLOOKUP(C27,[1]Race3!$C$4:$H$53,6,FALSE),0)))</f>
        <v>49</v>
      </c>
    </row>
    <row r="28" spans="1:5">
      <c r="A28" s="4">
        <v>8</v>
      </c>
      <c r="B28" s="3">
        <v>49</v>
      </c>
      <c r="C28" s="3">
        <v>5</v>
      </c>
      <c r="D28" s="3" t="s">
        <v>28</v>
      </c>
      <c r="E28" s="3">
        <f>IF(C28="",0,SUM(IFERROR(VLOOKUP(C28,[1]Race1!$C$4:$H$53,6,FALSE),0),IFERROR(VLOOKUP(C28,[1]Race2!$C$4:$H$53,6,FALSE),0),IFERROR(VLOOKUP(C28,[1]Race3!$C$4:$H$53,6,FALSE),0)))</f>
        <v>48</v>
      </c>
    </row>
    <row r="29" spans="1:5">
      <c r="A29" s="4">
        <v>9</v>
      </c>
      <c r="B29" s="3">
        <v>143</v>
      </c>
      <c r="C29" s="3">
        <v>12</v>
      </c>
      <c r="D29" s="3" t="s">
        <v>26</v>
      </c>
      <c r="E29" s="3">
        <f>IF(C29="",0,SUM(IFERROR(VLOOKUP(C29,[1]Race1!$C$4:$H$53,6,FALSE),0),IFERROR(VLOOKUP(C29,[1]Race2!$C$4:$H$53,6,FALSE),0),IFERROR(VLOOKUP(C29,[1]Race3!$C$4:$H$53,6,FALSE),0)))</f>
        <v>47</v>
      </c>
    </row>
    <row r="30" spans="1:5">
      <c r="A30" s="4">
        <v>10</v>
      </c>
      <c r="B30" s="3">
        <v>135</v>
      </c>
      <c r="C30" s="3">
        <v>31</v>
      </c>
      <c r="D30" s="3" t="s">
        <v>30</v>
      </c>
      <c r="E30" s="3">
        <f>IF(C30="",0,SUM(IFERROR(VLOOKUP(C30,[1]Race1!$C$4:$H$53,6,FALSE),0),IFERROR(VLOOKUP(C30,[1]Race2!$C$4:$H$53,6,FALSE),0),IFERROR(VLOOKUP(C30,[1]Race3!$C$4:$H$53,6,FALSE),0)))</f>
        <v>44</v>
      </c>
    </row>
    <row r="32" spans="1:5" ht="15">
      <c r="A32" s="2" t="s">
        <v>0</v>
      </c>
      <c r="B32" s="3"/>
      <c r="C32" s="3"/>
      <c r="D32" s="3"/>
      <c r="E32" s="3"/>
    </row>
    <row r="33" spans="1:5">
      <c r="A33" s="3" t="s">
        <v>1</v>
      </c>
      <c r="B33" s="3" t="s">
        <v>2</v>
      </c>
      <c r="C33" s="3" t="s">
        <v>3</v>
      </c>
      <c r="D33" s="3" t="s">
        <v>4</v>
      </c>
      <c r="E33" s="3" t="s">
        <v>33</v>
      </c>
    </row>
    <row r="34" spans="1:5">
      <c r="A34" s="3">
        <v>1</v>
      </c>
      <c r="B34" s="3">
        <v>248</v>
      </c>
      <c r="C34" s="3">
        <v>39</v>
      </c>
      <c r="D34" s="3" t="s">
        <v>7</v>
      </c>
      <c r="E34" s="3">
        <v>70</v>
      </c>
    </row>
    <row r="35" spans="1:5">
      <c r="A35" s="3">
        <v>2</v>
      </c>
      <c r="B35" s="3">
        <v>311</v>
      </c>
      <c r="C35" s="3">
        <v>27</v>
      </c>
      <c r="D35" s="3" t="s">
        <v>9</v>
      </c>
      <c r="E35" s="3">
        <v>64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tournament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lastPrinted>2023-05-28T12:24:54Z</cp:lastPrinted>
  <dcterms:created xsi:type="dcterms:W3CDTF">2023-05-28T12:25:13Z</dcterms:created>
  <dcterms:modified xsi:type="dcterms:W3CDTF">2023-05-28T15:42:03Z</dcterms:modified>
</cp:coreProperties>
</file>